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10500"/>
  </bookViews>
  <sheets>
    <sheet name="Sheet2" sheetId="2" r:id="rId1"/>
  </sheets>
  <definedNames>
    <definedName name="_xlnm.Print_Titles" localSheetId="0">Sheet2!$1:$4</definedName>
  </definedNames>
  <calcPr calcId="144525"/>
</workbook>
</file>

<file path=xl/sharedStrings.xml><?xml version="1.0" encoding="utf-8"?>
<sst xmlns="http://schemas.openxmlformats.org/spreadsheetml/2006/main" count="153">
  <si>
    <t>昆明经济技术开发区第四中学新校建设工程项目支出绩效评价指标量化评分表</t>
  </si>
  <si>
    <t>评价对象：昆明经济技术开发区第四中学新校建设工程项目</t>
  </si>
  <si>
    <t>一级指标</t>
  </si>
  <si>
    <t>二级指标</t>
  </si>
  <si>
    <t>三级指标</t>
  </si>
  <si>
    <t>分值</t>
  </si>
  <si>
    <t>四级指标</t>
  </si>
  <si>
    <t>指标解释</t>
  </si>
  <si>
    <t>评价标准</t>
  </si>
  <si>
    <t>数据来源</t>
  </si>
  <si>
    <t>评价得分</t>
  </si>
  <si>
    <t>得分原因</t>
  </si>
  <si>
    <t>扣分原因</t>
  </si>
  <si>
    <t>1.项目决策（20%）</t>
  </si>
  <si>
    <t>1.1项目立项（8%）</t>
  </si>
  <si>
    <t>1.1.1项目立项规范性</t>
  </si>
  <si>
    <t>1.1.1.1申报条件的相符性</t>
  </si>
  <si>
    <t>项目立项审批可行性研究报告及批复、项目初步设计及批复，项目施工图设计及批复、环评及水土保持方案及批复，建设用地预审等其他批复，项目开工报告、建筑工程施工许可证。</t>
  </si>
  <si>
    <t>按要求立项审批，内容完整，得8分；对于报批程序不完善的，每涉及一项扣1分。</t>
  </si>
  <si>
    <t>立项依据相关资料</t>
  </si>
  <si>
    <t>未提供项目开工报告、施工图设计批复</t>
  </si>
  <si>
    <t>1.2项目目标（12%）</t>
  </si>
  <si>
    <t>1.2.1绩效目标设定的合理性</t>
  </si>
  <si>
    <t>1.2.1.1绩效目标相关性</t>
  </si>
  <si>
    <t>考察设定的绩效目标时否与事业发展规划相关</t>
  </si>
  <si>
    <t>是，得满分；否，不得分</t>
  </si>
  <si>
    <t>绩效目标申报表、部门规划、年度工作目标</t>
  </si>
  <si>
    <t>1.2.1.2绩效目标完整性</t>
  </si>
  <si>
    <t>考察设定的绩效目标是否完整的反应预期产出和效果</t>
  </si>
  <si>
    <t>绩效目标申报表、年度工作目标、立项申请、批复文件</t>
  </si>
  <si>
    <t>1.2.1.3目标与预算的匹配性</t>
  </si>
  <si>
    <t>考察设定的绩效目标是否与年度预算相匹配</t>
  </si>
  <si>
    <t>绩效目标申报表、立项申请、批复文件</t>
  </si>
  <si>
    <t>1.2.2绩效指标设定的明确性</t>
  </si>
  <si>
    <t>1.2.2.1指标细化分解情况</t>
  </si>
  <si>
    <t>考察是否将绩效目标细化分解为清晰、可衡量的绩效指标</t>
  </si>
  <si>
    <t>绩效目标生病表、立项申请、批复文件</t>
  </si>
  <si>
    <t>1.2.2.2指标与目标的匹配性</t>
  </si>
  <si>
    <t>考察设定的绩效指标是否与年度工作任务相对应</t>
  </si>
  <si>
    <t>绩效目标申报表、年度工作任务</t>
  </si>
  <si>
    <t>2.项目管理（20%）</t>
  </si>
  <si>
    <t>2.1投入管理</t>
  </si>
  <si>
    <t>2.1.1预算编制合理性</t>
  </si>
  <si>
    <t>考察预算编制是否充分、合理的预计项目支出并完整反应</t>
  </si>
  <si>
    <t>合理得满分；存在一项不合理，扣0.5分，扣完为止</t>
  </si>
  <si>
    <t>预算分析、预算批复</t>
  </si>
  <si>
    <t>2.1.2预算调整规范性</t>
  </si>
  <si>
    <t>考察存在预算调整时是否按照相关规定执行调整程序</t>
  </si>
  <si>
    <t>规范，得满分；部分规范，得一分；不规范，不得分</t>
  </si>
  <si>
    <t>预算调整文件</t>
  </si>
  <si>
    <t>2.1.3预算执行率</t>
  </si>
  <si>
    <t>考察项目预算执行的进度。预算执行率=实际支出金额/项目预算金额*100%</t>
  </si>
  <si>
    <t>预算执行率95%以上，得满分；低于95%，每下降1%扣权重的1%；预算执行率60%以下，不计分。</t>
  </si>
  <si>
    <t>绩效目标申报表、支付指令、合同、财务凭证</t>
  </si>
  <si>
    <t>预算执行率=36657769.92/38000000*100%
=96.47%</t>
  </si>
  <si>
    <t>2.2财务管理</t>
  </si>
  <si>
    <t>2.2.1资金使用情况</t>
  </si>
  <si>
    <t>考察项目资金使用是否符合预算批复的用途，是否存在截留、挤占、挪用、虚列支出的情况</t>
  </si>
  <si>
    <t>合规，得满分；存在一项不合规，扣1分，扣完为止。</t>
  </si>
  <si>
    <t>2.2.2财务管理制度健全性</t>
  </si>
  <si>
    <t>考察项目的财务制度是否健全、完善、有效。</t>
  </si>
  <si>
    <t>1.是否已制定或具有相应的财务管理办法
2.项目财务管理办法是否符合相关财务会计制度的规定
3.是否存在需要完善的风险控制环节
符合所有条件，得满分；一项不符合，扣1分，扣完为止。</t>
  </si>
  <si>
    <t>财务管理制度</t>
  </si>
  <si>
    <t>2.2.3财务监控有效性</t>
  </si>
  <si>
    <t>2.2.3.1资金拨付程序完整性</t>
  </si>
  <si>
    <t>考察资金拨付是否具有完整的审批程序和手续；是否符合相关制度</t>
  </si>
  <si>
    <t>资金拨付申请、审批手续完整。得满分；存在一例手续不完整，不得分</t>
  </si>
  <si>
    <t>支付申请单、支付指令</t>
  </si>
  <si>
    <t>2.2.3.2财务制度执行有效性</t>
  </si>
  <si>
    <t>考察是否存在违反相关财务管理制度的情况</t>
  </si>
  <si>
    <t>不存在，得满分；存在1例，不得分。</t>
  </si>
  <si>
    <t>财务管理制度、访谈、会计凭证</t>
  </si>
  <si>
    <t>2.3项目实施（10%）</t>
  </si>
  <si>
    <t>2.3.1项目管理制度健全性</t>
  </si>
  <si>
    <t>2.3.1.1项目实施单位制度健全性</t>
  </si>
  <si>
    <t>项目实施单位为保障项目顺利实施制定的与项目直接相关的业务管理制度是否健全、完善和有效。</t>
  </si>
  <si>
    <t>制订相关制度或采取措施，得满分；制度不完善或者措施不明确，得权重的60%；没有相关制度或措施，不得分。</t>
  </si>
  <si>
    <t>项目实施单位管理制度、现场调查</t>
  </si>
  <si>
    <t>2.3.1.2管理方监督措施健全性</t>
  </si>
  <si>
    <t>考察项目主管部门为保障项目实施采取的监管措施是否明确，是否存在需要完善的风险。</t>
  </si>
  <si>
    <t>监管措施明确、完善，得满分；每存在一项要完善的风险控制点，扣权重的30%；扣完为止</t>
  </si>
  <si>
    <t>管理制度、现场调查</t>
  </si>
  <si>
    <t>2.3.2项目管理制度执行有效性</t>
  </si>
  <si>
    <t>2.3.2.1项目实施单位管理制度执行情况</t>
  </si>
  <si>
    <t>考察项目实施单位制定的管理制度是否有效执行</t>
  </si>
  <si>
    <t>有效执行，得满分；部分执行，得权重的60%；未执行，不得分。</t>
  </si>
  <si>
    <t>2.3.2.2监管措施执行情况</t>
  </si>
  <si>
    <t>项目主管部门所制定的监管措施是否有效执行</t>
  </si>
  <si>
    <t>2.3.2.3合同执行情况</t>
  </si>
  <si>
    <t>考察与项目相关的合同是否有效执行</t>
  </si>
  <si>
    <t>有效执行，得满分；部分执行，得权重的61%；未执行，不得分。</t>
  </si>
  <si>
    <t>合同、现场调查</t>
  </si>
  <si>
    <t>2.3.2.4台账记录规范性</t>
  </si>
  <si>
    <t>考察项目实施过程中的相关台账记录是否完整，并符合要求</t>
  </si>
  <si>
    <t>有效执行，得满分；部分执行，得权重的62%；未执行，不得分。</t>
  </si>
  <si>
    <t>台账记录</t>
  </si>
  <si>
    <t>2.3.3招投标规范性</t>
  </si>
  <si>
    <t>2.3.3.1招投标方式合规性</t>
  </si>
  <si>
    <t>考察招投标方式是否符合国家、本区的相关要求</t>
  </si>
  <si>
    <t>符合相关要求，得满分；一项不符合，不得分</t>
  </si>
  <si>
    <t>招投标相关材料</t>
  </si>
  <si>
    <t>2.3.3.2招投标流程规范性</t>
  </si>
  <si>
    <t>考察招投标流程是否符合相关规定</t>
  </si>
  <si>
    <t>2.3.4绩效自评工作</t>
  </si>
  <si>
    <t>2.2.4.1及时提交年度自评报告</t>
  </si>
  <si>
    <t>根据部门提供的自评报告打分。</t>
  </si>
  <si>
    <t>提供绩效自评报告得1分，否则，不得分</t>
  </si>
  <si>
    <t>绩效自评报告</t>
  </si>
  <si>
    <t>2.2.4.2按照市财政局要求，自评报告内容完整、符合要求</t>
  </si>
  <si>
    <t>自评报告内容完整、符合要求，得1分，否则，不得分</t>
  </si>
  <si>
    <t>3.项目绩效（60%）</t>
  </si>
  <si>
    <t>3.1项目产出（30%）</t>
  </si>
  <si>
    <t>3.1.1项目建设完成情况</t>
  </si>
  <si>
    <t>项目实施后，各项工作是否按目标任务完成，用以反映和考核项目完成情况。</t>
  </si>
  <si>
    <t>1.新建初高中教学楼1栋，建筑面积9355.39㎡（1分）
2.新建实验楼1栋，建筑面积7815.43㎡（1分）
3.行政办公楼1栋，建筑面积3204.33㎡（1分）
4.风雨球场1栋，建筑面积3565.70㎡（1分）
5.礼堂1栋，建筑面积1240.45㎡（1分）
6.食堂1栋，建筑面积3069.03㎡（1分）
7.学生宿舍2栋，建筑面积10632.07㎡（1分）
8.新建400m环形标准塑胶跑道（1分）
9.配套完成给排水、供电、通风、消防、绿化监控网络及室外道路等附属工程。（1分）</t>
  </si>
  <si>
    <t xml:space="preserve">根据现场查勘，按照可研报告或批复概算和建设内容等资料，年度计划、进度报表、项目完工报告
</t>
  </si>
  <si>
    <t>3.1.2工程质量合格率</t>
  </si>
  <si>
    <t>完工项目是否质量合格，反映项目质量控制情况。</t>
  </si>
  <si>
    <t>完工项目质量合格，得满分；每发现一项不合格，扣1分，扣完为止。</t>
  </si>
  <si>
    <t>根据现场查勘，结合项目实际情况，自评报告及相关资料进行综合评定。</t>
  </si>
  <si>
    <t>3.1.3项目单位工程验收</t>
  </si>
  <si>
    <t>反映是否完成项目单位工程验收</t>
  </si>
  <si>
    <t>完成得5分，未完成1个项目扣0.5分，扣完为止。</t>
  </si>
  <si>
    <t>项目单位工程验收报告</t>
  </si>
  <si>
    <t>3.1.4工程竣工验收</t>
  </si>
  <si>
    <t>反映是否完成工程竣工验收</t>
  </si>
  <si>
    <t>竣工验收报告</t>
  </si>
  <si>
    <t>3.1.5项目产出时效</t>
  </si>
  <si>
    <t>项目实施后，各项工作是否按计划时间完成，用以反映和考核项目按时完成情况。</t>
  </si>
  <si>
    <t>各项工作按计划时间完成，得满分；没发现一项未按时间完成扣1分，扣完为止。</t>
  </si>
  <si>
    <t>年度计划、进度报表、项目完工报告</t>
  </si>
  <si>
    <t>3.1.3资金使用率</t>
  </si>
  <si>
    <t>资金兑付率=截止2017年12月31日实际支付资金/实际到位资金*100%，资金是否及时支付，有无异常结余情况</t>
  </si>
  <si>
    <t>评价得分=实际计算的“资金使用率”×标准分；资金使用率低于70%不得分</t>
  </si>
  <si>
    <t>4.1项目效益（30%）</t>
  </si>
  <si>
    <t>4.1.2社会效益</t>
  </si>
  <si>
    <t>4.1.1.1促进教育事业发展</t>
  </si>
  <si>
    <t>根据项目实际，标识所产生的直接或间接的社会效益</t>
  </si>
  <si>
    <t xml:space="preserve">根据项目支出绩效目标申报表、项目预算批复文件等资料的内容，以及项目2017年工作总结等相关资料打分。
</t>
  </si>
  <si>
    <t>问卷、访谈</t>
  </si>
  <si>
    <t>4.1.1.2为开发区经济建设和社会发展培养合格的储备人才</t>
  </si>
  <si>
    <t>4.1.4生态效益</t>
  </si>
  <si>
    <t>4.1.4.1项目实施后，改善了校园环境</t>
  </si>
  <si>
    <t>根据项目实际，标识所产生的直接或间接的生态效益</t>
  </si>
  <si>
    <t>4.1.5可持续发展</t>
  </si>
  <si>
    <t>4.1.5.1对缩小区域、城区教育水平差距、提高国民素质的影响效果</t>
  </si>
  <si>
    <t>根据项目实际，标识所产生的直接或间接的其他效益</t>
  </si>
  <si>
    <t>4.1.5.2解决附近适龄学生上学问题，培养优秀人才，促进社会发展</t>
  </si>
  <si>
    <t>服务对象满意度调查</t>
  </si>
  <si>
    <t>服务对象对项目实施效果的满意程度。</t>
  </si>
  <si>
    <t>①调查结果评价为优（9分）；
②调查评价结果为良（5分）；
③调查结果评价为中（2分）；
④调查评价结果为差（0分）。</t>
  </si>
  <si>
    <t>问卷调查</t>
  </si>
  <si>
    <t>合计</t>
  </si>
</sst>
</file>

<file path=xl/styles.xml><?xml version="1.0" encoding="utf-8"?>
<styleSheet xmlns="http://schemas.openxmlformats.org/spreadsheetml/2006/main">
  <numFmts count="5">
    <numFmt numFmtId="176" formatCode="0.0000_ "/>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4">
    <font>
      <sz val="11"/>
      <color theme="1"/>
      <name val="宋体"/>
      <charset val="134"/>
      <scheme val="minor"/>
    </font>
    <font>
      <sz val="12"/>
      <name val="宋体"/>
      <charset val="134"/>
    </font>
    <font>
      <b/>
      <sz val="10"/>
      <name val="宋体"/>
      <charset val="134"/>
      <scheme val="minor"/>
    </font>
    <font>
      <sz val="10"/>
      <name val="宋体"/>
      <charset val="134"/>
      <scheme val="minor"/>
    </font>
    <font>
      <sz val="18"/>
      <name val="黑体"/>
      <charset val="134"/>
    </font>
    <font>
      <b/>
      <sz val="16"/>
      <name val="宋体"/>
      <charset val="134"/>
    </font>
    <font>
      <b/>
      <sz val="12"/>
      <name val="宋体"/>
      <charset val="134"/>
    </font>
    <font>
      <sz val="10"/>
      <color theme="1"/>
      <name val="宋体"/>
      <charset val="134"/>
    </font>
    <font>
      <sz val="10"/>
      <color indexed="8"/>
      <name val="宋体"/>
      <charset val="134"/>
    </font>
    <font>
      <sz val="10"/>
      <color rgb="FF000000"/>
      <name val="宋体"/>
      <charset val="134"/>
      <scheme val="minor"/>
    </font>
    <font>
      <sz val="9"/>
      <name val="宋体"/>
      <charset val="134"/>
      <scheme val="minor"/>
    </font>
    <font>
      <sz val="10"/>
      <color theme="1"/>
      <name val="仿宋_GB2312"/>
      <charset val="134"/>
    </font>
    <font>
      <sz val="10"/>
      <color indexed="8"/>
      <name val="仿宋_GB2312"/>
      <charset val="134"/>
    </font>
    <font>
      <sz val="11"/>
      <color theme="0"/>
      <name val="宋体"/>
      <charset val="0"/>
      <scheme val="minor"/>
    </font>
    <font>
      <sz val="11"/>
      <color theme="1"/>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theme="1"/>
      <name val="宋体"/>
      <charset val="134"/>
      <scheme val="minor"/>
    </font>
    <font>
      <b/>
      <sz val="13"/>
      <color theme="3"/>
      <name val="宋体"/>
      <charset val="134"/>
      <scheme val="minor"/>
    </font>
    <font>
      <sz val="11"/>
      <color rgb="FF9C0006"/>
      <name val="宋体"/>
      <charset val="0"/>
      <scheme val="minor"/>
    </font>
    <font>
      <sz val="11"/>
      <color rgb="FF006100"/>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
      <sz val="11"/>
      <color theme="1"/>
      <name val="宋体"/>
      <charset val="134"/>
      <scheme val="minor"/>
    </font>
  </fonts>
  <fills count="33">
    <fill>
      <patternFill patternType="none"/>
    </fill>
    <fill>
      <patternFill patternType="gray125"/>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42" fontId="18" fillId="0" borderId="0" applyFont="0" applyFill="0" applyBorder="0" applyAlignment="0" applyProtection="0">
      <alignment vertical="center"/>
    </xf>
    <xf numFmtId="0" fontId="14" fillId="6" borderId="0" applyNumberFormat="0" applyBorder="0" applyAlignment="0" applyProtection="0">
      <alignment vertical="center"/>
    </xf>
    <xf numFmtId="0" fontId="28" fillId="17" borderId="13"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4" fillId="10" borderId="0" applyNumberFormat="0" applyBorder="0" applyAlignment="0" applyProtection="0">
      <alignment vertical="center"/>
    </xf>
    <xf numFmtId="0" fontId="20" fillId="7" borderId="0" applyNumberFormat="0" applyBorder="0" applyAlignment="0" applyProtection="0">
      <alignment vertical="center"/>
    </xf>
    <xf numFmtId="43" fontId="18" fillId="0" borderId="0" applyFont="0" applyFill="0" applyBorder="0" applyAlignment="0" applyProtection="0">
      <alignment vertical="center"/>
    </xf>
    <xf numFmtId="0" fontId="13" fillId="5" borderId="0" applyNumberFormat="0" applyBorder="0" applyAlignment="0" applyProtection="0">
      <alignment vertical="center"/>
    </xf>
    <xf numFmtId="0" fontId="22" fillId="0" borderId="0" applyNumberFormat="0" applyFill="0" applyBorder="0" applyAlignment="0" applyProtection="0">
      <alignment vertical="center"/>
    </xf>
    <xf numFmtId="9" fontId="18" fillId="0" borderId="0" applyFont="0" applyFill="0" applyBorder="0" applyAlignment="0" applyProtection="0">
      <alignment vertical="center"/>
    </xf>
    <xf numFmtId="0" fontId="27" fillId="0" borderId="0" applyNumberFormat="0" applyFill="0" applyBorder="0" applyAlignment="0" applyProtection="0">
      <alignment vertical="center"/>
    </xf>
    <xf numFmtId="0" fontId="18" fillId="28" borderId="17" applyNumberFormat="0" applyFont="0" applyAlignment="0" applyProtection="0">
      <alignment vertical="center"/>
    </xf>
    <xf numFmtId="0" fontId="13" fillId="21" borderId="0" applyNumberFormat="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6" fillId="0" borderId="11" applyNumberFormat="0" applyFill="0" applyAlignment="0" applyProtection="0">
      <alignment vertical="center"/>
    </xf>
    <xf numFmtId="0" fontId="19" fillId="0" borderId="11" applyNumberFormat="0" applyFill="0" applyAlignment="0" applyProtection="0">
      <alignment vertical="center"/>
    </xf>
    <xf numFmtId="0" fontId="13" fillId="27" borderId="0" applyNumberFormat="0" applyBorder="0" applyAlignment="0" applyProtection="0">
      <alignment vertical="center"/>
    </xf>
    <xf numFmtId="0" fontId="25" fillId="0" borderId="14" applyNumberFormat="0" applyFill="0" applyAlignment="0" applyProtection="0">
      <alignment vertical="center"/>
    </xf>
    <xf numFmtId="0" fontId="13" fillId="20" borderId="0" applyNumberFormat="0" applyBorder="0" applyAlignment="0" applyProtection="0">
      <alignment vertical="center"/>
    </xf>
    <xf numFmtId="0" fontId="29" fillId="15" borderId="15" applyNumberFormat="0" applyAlignment="0" applyProtection="0">
      <alignment vertical="center"/>
    </xf>
    <xf numFmtId="0" fontId="24" fillId="15" borderId="13" applyNumberFormat="0" applyAlignment="0" applyProtection="0">
      <alignment vertical="center"/>
    </xf>
    <xf numFmtId="0" fontId="30" fillId="26" borderId="16" applyNumberFormat="0" applyAlignment="0" applyProtection="0">
      <alignment vertical="center"/>
    </xf>
    <xf numFmtId="0" fontId="14" fillId="25" borderId="0" applyNumberFormat="0" applyBorder="0" applyAlignment="0" applyProtection="0">
      <alignment vertical="center"/>
    </xf>
    <xf numFmtId="0" fontId="13" fillId="14" borderId="0" applyNumberFormat="0" applyBorder="0" applyAlignment="0" applyProtection="0">
      <alignment vertical="center"/>
    </xf>
    <xf numFmtId="0" fontId="15" fillId="0" borderId="10" applyNumberFormat="0" applyFill="0" applyAlignment="0" applyProtection="0">
      <alignment vertical="center"/>
    </xf>
    <xf numFmtId="0" fontId="23" fillId="0" borderId="12" applyNumberFormat="0" applyFill="0" applyAlignment="0" applyProtection="0">
      <alignment vertical="center"/>
    </xf>
    <xf numFmtId="0" fontId="21" fillId="9" borderId="0" applyNumberFormat="0" applyBorder="0" applyAlignment="0" applyProtection="0">
      <alignment vertical="center"/>
    </xf>
    <xf numFmtId="0" fontId="32" fillId="32" borderId="0" applyNumberFormat="0" applyBorder="0" applyAlignment="0" applyProtection="0">
      <alignment vertical="center"/>
    </xf>
    <xf numFmtId="0" fontId="14" fillId="8" borderId="0" applyNumberFormat="0" applyBorder="0" applyAlignment="0" applyProtection="0">
      <alignment vertical="center"/>
    </xf>
    <xf numFmtId="0" fontId="13" fillId="13" borderId="0" applyNumberFormat="0" applyBorder="0" applyAlignment="0" applyProtection="0">
      <alignment vertical="center"/>
    </xf>
    <xf numFmtId="0" fontId="14" fillId="12" borderId="0" applyNumberFormat="0" applyBorder="0" applyAlignment="0" applyProtection="0">
      <alignment vertical="center"/>
    </xf>
    <xf numFmtId="0" fontId="14" fillId="31" borderId="0" applyNumberFormat="0" applyBorder="0" applyAlignment="0" applyProtection="0">
      <alignment vertical="center"/>
    </xf>
    <xf numFmtId="0" fontId="14" fillId="30" borderId="0" applyNumberFormat="0" applyBorder="0" applyAlignment="0" applyProtection="0">
      <alignment vertical="center"/>
    </xf>
    <xf numFmtId="0" fontId="14" fillId="24" borderId="0" applyNumberFormat="0" applyBorder="0" applyAlignment="0" applyProtection="0">
      <alignment vertical="center"/>
    </xf>
    <xf numFmtId="0" fontId="13" fillId="11" borderId="0" applyNumberFormat="0" applyBorder="0" applyAlignment="0" applyProtection="0">
      <alignment vertical="center"/>
    </xf>
    <xf numFmtId="0" fontId="13" fillId="19" borderId="0" applyNumberFormat="0" applyBorder="0" applyAlignment="0" applyProtection="0">
      <alignment vertical="center"/>
    </xf>
    <xf numFmtId="0" fontId="14" fillId="29" borderId="0" applyNumberFormat="0" applyBorder="0" applyAlignment="0" applyProtection="0">
      <alignment vertical="center"/>
    </xf>
    <xf numFmtId="0" fontId="1" fillId="0" borderId="0">
      <alignment vertical="center"/>
    </xf>
    <xf numFmtId="0" fontId="14" fillId="23" borderId="0" applyNumberFormat="0" applyBorder="0" applyAlignment="0" applyProtection="0">
      <alignment vertical="center"/>
    </xf>
    <xf numFmtId="0" fontId="13" fillId="22" borderId="0" applyNumberFormat="0" applyBorder="0" applyAlignment="0" applyProtection="0">
      <alignment vertical="center"/>
    </xf>
    <xf numFmtId="0" fontId="14" fillId="4" borderId="0" applyNumberFormat="0" applyBorder="0" applyAlignment="0" applyProtection="0">
      <alignment vertical="center"/>
    </xf>
    <xf numFmtId="0" fontId="13" fillId="16" borderId="0" applyNumberFormat="0" applyBorder="0" applyAlignment="0" applyProtection="0">
      <alignment vertical="center"/>
    </xf>
    <xf numFmtId="0" fontId="13" fillId="3" borderId="0" applyNumberFormat="0" applyBorder="0" applyAlignment="0" applyProtection="0">
      <alignment vertical="center"/>
    </xf>
    <xf numFmtId="0" fontId="14" fillId="18" borderId="0" applyNumberFormat="0" applyBorder="0" applyAlignment="0" applyProtection="0">
      <alignment vertical="center"/>
    </xf>
    <xf numFmtId="0" fontId="13" fillId="2" borderId="0" applyNumberFormat="0" applyBorder="0" applyAlignment="0" applyProtection="0">
      <alignment vertical="center"/>
    </xf>
    <xf numFmtId="0" fontId="33" fillId="0" borderId="0">
      <alignment vertical="center"/>
    </xf>
    <xf numFmtId="0" fontId="1" fillId="0" borderId="0">
      <alignment vertical="center"/>
    </xf>
  </cellStyleXfs>
  <cellXfs count="44">
    <xf numFmtId="0" fontId="0" fillId="0" borderId="0" xfId="0">
      <alignment vertical="center"/>
    </xf>
    <xf numFmtId="0" fontId="1" fillId="0" borderId="0" xfId="42" applyFont="1" applyFill="1" applyAlignment="1">
      <alignment vertical="center" wrapText="1"/>
    </xf>
    <xf numFmtId="0" fontId="1" fillId="0" borderId="0" xfId="42" applyFont="1" applyFill="1" applyAlignment="1">
      <alignment horizontal="lef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176" fontId="3" fillId="0" borderId="0" xfId="0" applyNumberFormat="1" applyFont="1" applyFill="1" applyAlignment="1">
      <alignment vertical="center" wrapText="1"/>
    </xf>
    <xf numFmtId="0" fontId="4" fillId="0" borderId="0" xfId="42" applyFont="1" applyFill="1" applyBorder="1" applyAlignment="1">
      <alignment horizontal="center" vertical="center" wrapText="1"/>
    </xf>
    <xf numFmtId="0" fontId="5" fillId="0" borderId="0" xfId="42" applyFont="1" applyFill="1" applyAlignment="1">
      <alignment horizontal="center" vertical="center" wrapText="1"/>
    </xf>
    <xf numFmtId="0" fontId="6" fillId="0" borderId="1" xfId="42" applyFont="1" applyFill="1" applyBorder="1" applyAlignment="1">
      <alignment horizontal="left" vertical="center" wrapText="1"/>
    </xf>
    <xf numFmtId="0" fontId="6" fillId="0" borderId="0" xfId="42" applyFont="1" applyFill="1" applyAlignment="1">
      <alignment horizontal="left"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7" fillId="0" borderId="2" xfId="50" applyFont="1" applyFill="1" applyBorder="1" applyAlignment="1">
      <alignment horizontal="left" vertical="center" wrapText="1"/>
    </xf>
    <xf numFmtId="0" fontId="7" fillId="0" borderId="4" xfId="5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8" fillId="0" borderId="2" xfId="50" applyFont="1" applyFill="1" applyBorder="1" applyAlignment="1">
      <alignment horizontal="left" vertical="center" wrapText="1"/>
    </xf>
    <xf numFmtId="0" fontId="7" fillId="0" borderId="6" xfId="5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7" xfId="0" applyFont="1" applyFill="1" applyBorder="1" applyAlignment="1">
      <alignment vertical="center" wrapText="1"/>
    </xf>
    <xf numFmtId="0" fontId="3" fillId="0" borderId="8"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1" fillId="0" borderId="0" xfId="42" applyNumberFormat="1" applyFont="1" applyFill="1" applyAlignment="1">
      <alignment vertical="center" wrapText="1"/>
    </xf>
    <xf numFmtId="0" fontId="6" fillId="0" borderId="0" xfId="42" applyFont="1" applyFill="1" applyAlignment="1">
      <alignment horizontal="center" vertical="center" wrapText="1"/>
    </xf>
    <xf numFmtId="176" fontId="1" fillId="0" borderId="0" xfId="42" applyNumberFormat="1" applyFont="1" applyFill="1" applyAlignment="1">
      <alignment horizontal="left" vertical="center" wrapText="1"/>
    </xf>
    <xf numFmtId="176" fontId="2" fillId="0" borderId="2" xfId="0" applyNumberFormat="1" applyFont="1" applyFill="1" applyBorder="1" applyAlignment="1">
      <alignment horizontal="center" vertical="center" wrapText="1"/>
    </xf>
    <xf numFmtId="176" fontId="3" fillId="0" borderId="2" xfId="0" applyNumberFormat="1" applyFont="1" applyFill="1" applyBorder="1" applyAlignment="1">
      <alignment vertical="center" wrapText="1"/>
    </xf>
    <xf numFmtId="176" fontId="10" fillId="0" borderId="2" xfId="0" applyNumberFormat="1" applyFont="1" applyFill="1" applyBorder="1" applyAlignment="1">
      <alignment vertical="center" wrapText="1"/>
    </xf>
    <xf numFmtId="0" fontId="3" fillId="0" borderId="0" xfId="0" applyFont="1" applyFill="1" applyBorder="1" applyAlignment="1">
      <alignment vertical="center" wrapText="1"/>
    </xf>
    <xf numFmtId="176" fontId="3" fillId="0" borderId="0" xfId="0" applyNumberFormat="1" applyFont="1" applyFill="1" applyBorder="1" applyAlignment="1">
      <alignment vertical="center" wrapText="1"/>
    </xf>
    <xf numFmtId="0" fontId="11" fillId="0" borderId="2" xfId="51" applyFont="1" applyFill="1" applyBorder="1" applyAlignment="1">
      <alignment horizontal="center" vertical="center" wrapText="1"/>
    </xf>
    <xf numFmtId="0" fontId="12" fillId="0" borderId="2" xfId="0"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常规_评价表格水利3.25-石" xf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_绩效考评指标(4.1）"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0"/>
  <sheetViews>
    <sheetView tabSelected="1" topLeftCell="E1" workbookViewId="0">
      <selection activeCell="J36" sqref="J36"/>
    </sheetView>
  </sheetViews>
  <sheetFormatPr defaultColWidth="9" defaultRowHeight="12"/>
  <cols>
    <col min="1" max="1" width="5.75" style="4" customWidth="1"/>
    <col min="2" max="2" width="9.875" style="4" customWidth="1"/>
    <col min="3" max="3" width="17.125" style="4" customWidth="1"/>
    <col min="4" max="4" width="5.125" style="5" customWidth="1"/>
    <col min="5" max="5" width="25.125" style="4" customWidth="1"/>
    <col min="6" max="6" width="41.125" style="4" customWidth="1"/>
    <col min="7" max="7" width="34" style="4" customWidth="1"/>
    <col min="8" max="8" width="26.125" style="4" customWidth="1"/>
    <col min="9" max="9" width="5.25" style="5" customWidth="1"/>
    <col min="10" max="10" width="33.5" style="6" customWidth="1"/>
    <col min="11" max="11" width="21.125" style="4" customWidth="1"/>
    <col min="12" max="13" width="9" style="4"/>
    <col min="14" max="14" width="34.875" style="4" customWidth="1"/>
    <col min="15" max="16384" width="9" style="4"/>
  </cols>
  <sheetData>
    <row r="1" s="1" customFormat="1" ht="22.5" spans="1:11">
      <c r="A1" s="7" t="s">
        <v>0</v>
      </c>
      <c r="B1" s="7"/>
      <c r="C1" s="7"/>
      <c r="D1" s="7"/>
      <c r="E1" s="7"/>
      <c r="F1" s="7"/>
      <c r="G1" s="7"/>
      <c r="H1" s="7"/>
      <c r="I1" s="7"/>
      <c r="J1" s="7"/>
      <c r="K1" s="7"/>
    </row>
    <row r="2" s="1" customFormat="1" ht="20.25" spans="1:10">
      <c r="A2" s="8"/>
      <c r="B2" s="8"/>
      <c r="C2" s="8"/>
      <c r="D2" s="8"/>
      <c r="E2" s="8"/>
      <c r="F2" s="8"/>
      <c r="G2" s="8"/>
      <c r="H2" s="8"/>
      <c r="I2" s="8"/>
      <c r="J2" s="34"/>
    </row>
    <row r="3" s="2" customFormat="1" ht="14.25" spans="1:10">
      <c r="A3" s="9" t="s">
        <v>1</v>
      </c>
      <c r="B3" s="9"/>
      <c r="C3" s="9"/>
      <c r="D3" s="9"/>
      <c r="E3" s="9"/>
      <c r="F3" s="10"/>
      <c r="G3" s="10"/>
      <c r="H3" s="10"/>
      <c r="I3" s="35"/>
      <c r="J3" s="36"/>
    </row>
    <row r="4" s="3" customFormat="1" ht="24" spans="1:11">
      <c r="A4" s="11" t="s">
        <v>2</v>
      </c>
      <c r="B4" s="11" t="s">
        <v>3</v>
      </c>
      <c r="C4" s="11" t="s">
        <v>4</v>
      </c>
      <c r="D4" s="11" t="s">
        <v>5</v>
      </c>
      <c r="E4" s="11" t="s">
        <v>6</v>
      </c>
      <c r="F4" s="11" t="s">
        <v>7</v>
      </c>
      <c r="G4" s="11" t="s">
        <v>8</v>
      </c>
      <c r="H4" s="11" t="s">
        <v>9</v>
      </c>
      <c r="I4" s="11" t="s">
        <v>10</v>
      </c>
      <c r="J4" s="37" t="s">
        <v>11</v>
      </c>
      <c r="K4" s="11" t="s">
        <v>12</v>
      </c>
    </row>
    <row r="5" ht="61.5" customHeight="1" spans="1:11">
      <c r="A5" s="12" t="s">
        <v>13</v>
      </c>
      <c r="B5" s="12" t="s">
        <v>14</v>
      </c>
      <c r="C5" s="13" t="s">
        <v>15</v>
      </c>
      <c r="D5" s="12">
        <v>8</v>
      </c>
      <c r="E5" s="4" t="s">
        <v>16</v>
      </c>
      <c r="F5" s="13" t="s">
        <v>17</v>
      </c>
      <c r="G5" s="13" t="s">
        <v>18</v>
      </c>
      <c r="H5" s="13" t="s">
        <v>19</v>
      </c>
      <c r="I5" s="12">
        <v>6</v>
      </c>
      <c r="J5" s="38" t="s">
        <v>20</v>
      </c>
      <c r="K5" s="13"/>
    </row>
    <row r="6" ht="29.25" customHeight="1" spans="1:11">
      <c r="A6" s="12"/>
      <c r="B6" s="12" t="s">
        <v>21</v>
      </c>
      <c r="C6" s="12" t="s">
        <v>22</v>
      </c>
      <c r="D6" s="12">
        <v>2</v>
      </c>
      <c r="E6" s="13" t="s">
        <v>23</v>
      </c>
      <c r="F6" s="13" t="s">
        <v>24</v>
      </c>
      <c r="G6" s="13" t="s">
        <v>25</v>
      </c>
      <c r="H6" s="13" t="s">
        <v>26</v>
      </c>
      <c r="I6" s="12">
        <v>2</v>
      </c>
      <c r="J6" s="38"/>
      <c r="K6" s="13"/>
    </row>
    <row r="7" ht="36" customHeight="1" spans="1:11">
      <c r="A7" s="12"/>
      <c r="B7" s="12"/>
      <c r="C7" s="12"/>
      <c r="D7" s="12">
        <v>2</v>
      </c>
      <c r="E7" s="13" t="s">
        <v>27</v>
      </c>
      <c r="F7" s="13" t="s">
        <v>28</v>
      </c>
      <c r="G7" s="13" t="s">
        <v>25</v>
      </c>
      <c r="H7" s="13" t="s">
        <v>29</v>
      </c>
      <c r="I7" s="12">
        <v>2</v>
      </c>
      <c r="J7" s="38"/>
      <c r="K7" s="13"/>
    </row>
    <row r="8" ht="32.25" customHeight="1" spans="1:11">
      <c r="A8" s="12"/>
      <c r="B8" s="12"/>
      <c r="C8" s="12"/>
      <c r="D8" s="12">
        <v>2</v>
      </c>
      <c r="E8" s="13" t="s">
        <v>30</v>
      </c>
      <c r="F8" s="13" t="s">
        <v>31</v>
      </c>
      <c r="G8" s="13" t="s">
        <v>25</v>
      </c>
      <c r="H8" s="13" t="s">
        <v>32</v>
      </c>
      <c r="I8" s="12">
        <v>2</v>
      </c>
      <c r="J8" s="38"/>
      <c r="K8" s="13"/>
    </row>
    <row r="9" ht="30.75" customHeight="1" spans="1:11">
      <c r="A9" s="12"/>
      <c r="B9" s="12"/>
      <c r="C9" s="12" t="s">
        <v>33</v>
      </c>
      <c r="D9" s="12">
        <v>3</v>
      </c>
      <c r="E9" s="13" t="s">
        <v>34</v>
      </c>
      <c r="F9" s="13" t="s">
        <v>35</v>
      </c>
      <c r="G9" s="13" t="s">
        <v>25</v>
      </c>
      <c r="H9" s="13" t="s">
        <v>36</v>
      </c>
      <c r="I9" s="12">
        <v>0</v>
      </c>
      <c r="J9" s="38"/>
      <c r="K9" s="13"/>
    </row>
    <row r="10" ht="27.75" customHeight="1" spans="1:11">
      <c r="A10" s="12"/>
      <c r="B10" s="12"/>
      <c r="C10" s="12"/>
      <c r="D10" s="12">
        <v>3</v>
      </c>
      <c r="E10" s="13" t="s">
        <v>37</v>
      </c>
      <c r="F10" s="13" t="s">
        <v>38</v>
      </c>
      <c r="G10" s="13" t="s">
        <v>25</v>
      </c>
      <c r="H10" s="14" t="s">
        <v>39</v>
      </c>
      <c r="I10" s="12">
        <v>3</v>
      </c>
      <c r="J10" s="38"/>
      <c r="K10" s="13"/>
    </row>
    <row r="11" ht="34.5" customHeight="1" spans="1:11">
      <c r="A11" s="15" t="s">
        <v>40</v>
      </c>
      <c r="B11" s="12" t="s">
        <v>41</v>
      </c>
      <c r="C11" s="13" t="s">
        <v>42</v>
      </c>
      <c r="D11" s="12">
        <v>1</v>
      </c>
      <c r="E11" s="13"/>
      <c r="F11" s="13" t="s">
        <v>43</v>
      </c>
      <c r="G11" s="13" t="s">
        <v>44</v>
      </c>
      <c r="H11" s="13" t="s">
        <v>45</v>
      </c>
      <c r="I11" s="12">
        <v>1</v>
      </c>
      <c r="J11" s="38"/>
      <c r="K11" s="13"/>
    </row>
    <row r="12" ht="34.5" customHeight="1" spans="1:11">
      <c r="A12" s="16"/>
      <c r="B12" s="12"/>
      <c r="C12" s="13" t="s">
        <v>46</v>
      </c>
      <c r="D12" s="12">
        <v>1</v>
      </c>
      <c r="E12" s="13"/>
      <c r="F12" s="13" t="s">
        <v>47</v>
      </c>
      <c r="G12" s="13" t="s">
        <v>48</v>
      </c>
      <c r="H12" s="13" t="s">
        <v>49</v>
      </c>
      <c r="I12" s="12">
        <v>1</v>
      </c>
      <c r="J12" s="38"/>
      <c r="K12" s="13"/>
    </row>
    <row r="13" ht="45" customHeight="1" spans="1:11">
      <c r="A13" s="16"/>
      <c r="B13" s="12"/>
      <c r="C13" s="13" t="s">
        <v>50</v>
      </c>
      <c r="D13" s="12">
        <v>2</v>
      </c>
      <c r="E13" s="13"/>
      <c r="F13" s="13" t="s">
        <v>51</v>
      </c>
      <c r="G13" s="13" t="s">
        <v>52</v>
      </c>
      <c r="H13" s="13" t="s">
        <v>53</v>
      </c>
      <c r="I13" s="12">
        <v>2</v>
      </c>
      <c r="J13" s="38" t="s">
        <v>54</v>
      </c>
      <c r="K13" s="13"/>
    </row>
    <row r="14" ht="34.5" customHeight="1" spans="1:11">
      <c r="A14" s="16"/>
      <c r="B14" s="12" t="s">
        <v>55</v>
      </c>
      <c r="C14" s="13" t="s">
        <v>56</v>
      </c>
      <c r="D14" s="12">
        <v>2</v>
      </c>
      <c r="E14" s="13"/>
      <c r="F14" s="13" t="s">
        <v>57</v>
      </c>
      <c r="G14" s="13" t="s">
        <v>58</v>
      </c>
      <c r="H14" s="13" t="s">
        <v>53</v>
      </c>
      <c r="I14" s="12">
        <v>2</v>
      </c>
      <c r="J14" s="38"/>
      <c r="K14" s="13"/>
    </row>
    <row r="15" ht="91.5" customHeight="1" spans="1:11">
      <c r="A15" s="16"/>
      <c r="B15" s="12"/>
      <c r="C15" s="13" t="s">
        <v>59</v>
      </c>
      <c r="D15" s="12">
        <v>1</v>
      </c>
      <c r="E15" s="13"/>
      <c r="F15" s="13" t="s">
        <v>60</v>
      </c>
      <c r="G15" s="13" t="s">
        <v>61</v>
      </c>
      <c r="H15" s="13" t="s">
        <v>62</v>
      </c>
      <c r="I15" s="12">
        <v>1</v>
      </c>
      <c r="J15" s="38"/>
      <c r="K15" s="13"/>
    </row>
    <row r="16" ht="31.5" customHeight="1" spans="1:11">
      <c r="A16" s="16"/>
      <c r="B16" s="12"/>
      <c r="C16" s="12" t="s">
        <v>63</v>
      </c>
      <c r="D16" s="12">
        <v>1</v>
      </c>
      <c r="E16" s="13" t="s">
        <v>64</v>
      </c>
      <c r="F16" s="13" t="s">
        <v>65</v>
      </c>
      <c r="G16" s="13" t="s">
        <v>66</v>
      </c>
      <c r="H16" s="13" t="s">
        <v>67</v>
      </c>
      <c r="I16" s="12">
        <v>1</v>
      </c>
      <c r="J16" s="38"/>
      <c r="K16" s="13"/>
    </row>
    <row r="17" ht="28.5" customHeight="1" spans="1:11">
      <c r="A17" s="16"/>
      <c r="B17" s="12"/>
      <c r="C17" s="12"/>
      <c r="D17" s="12">
        <v>2</v>
      </c>
      <c r="E17" s="13" t="s">
        <v>68</v>
      </c>
      <c r="F17" s="13" t="s">
        <v>69</v>
      </c>
      <c r="G17" s="13" t="s">
        <v>70</v>
      </c>
      <c r="H17" s="13" t="s">
        <v>71</v>
      </c>
      <c r="I17" s="12">
        <v>2</v>
      </c>
      <c r="J17" s="38"/>
      <c r="K17" s="13"/>
    </row>
    <row r="18" ht="54" customHeight="1" spans="1:11">
      <c r="A18" s="16"/>
      <c r="B18" s="15" t="s">
        <v>72</v>
      </c>
      <c r="C18" s="12" t="s">
        <v>73</v>
      </c>
      <c r="D18" s="12">
        <v>1</v>
      </c>
      <c r="E18" s="13" t="s">
        <v>74</v>
      </c>
      <c r="F18" s="13" t="s">
        <v>75</v>
      </c>
      <c r="G18" s="13" t="s">
        <v>76</v>
      </c>
      <c r="H18" s="13" t="s">
        <v>77</v>
      </c>
      <c r="I18" s="12">
        <v>1</v>
      </c>
      <c r="J18" s="38"/>
      <c r="K18" s="13"/>
    </row>
    <row r="19" ht="37.5" customHeight="1" spans="1:11">
      <c r="A19" s="16"/>
      <c r="B19" s="16"/>
      <c r="C19" s="12"/>
      <c r="D19" s="12">
        <v>1</v>
      </c>
      <c r="E19" s="13" t="s">
        <v>78</v>
      </c>
      <c r="F19" s="13" t="s">
        <v>79</v>
      </c>
      <c r="G19" s="13" t="s">
        <v>80</v>
      </c>
      <c r="H19" s="13" t="s">
        <v>81</v>
      </c>
      <c r="I19" s="12">
        <v>1</v>
      </c>
      <c r="J19" s="38"/>
      <c r="K19" s="13"/>
    </row>
    <row r="20" ht="38.25" customHeight="1" spans="1:11">
      <c r="A20" s="16"/>
      <c r="B20" s="16"/>
      <c r="C20" s="12" t="s">
        <v>82</v>
      </c>
      <c r="D20" s="12">
        <v>1</v>
      </c>
      <c r="E20" s="13" t="s">
        <v>83</v>
      </c>
      <c r="F20" s="13" t="s">
        <v>84</v>
      </c>
      <c r="G20" s="13" t="s">
        <v>85</v>
      </c>
      <c r="H20" s="13" t="s">
        <v>77</v>
      </c>
      <c r="I20" s="12">
        <v>1</v>
      </c>
      <c r="J20" s="38"/>
      <c r="K20" s="13"/>
    </row>
    <row r="21" ht="32.25" customHeight="1" spans="1:11">
      <c r="A21" s="16"/>
      <c r="B21" s="16"/>
      <c r="C21" s="12"/>
      <c r="D21" s="12">
        <v>1</v>
      </c>
      <c r="E21" s="13" t="s">
        <v>86</v>
      </c>
      <c r="F21" s="13" t="s">
        <v>87</v>
      </c>
      <c r="G21" s="13" t="s">
        <v>85</v>
      </c>
      <c r="H21" s="13" t="s">
        <v>77</v>
      </c>
      <c r="I21" s="12">
        <v>1</v>
      </c>
      <c r="J21" s="38"/>
      <c r="K21" s="13"/>
    </row>
    <row r="22" ht="32.25" customHeight="1" spans="1:11">
      <c r="A22" s="16"/>
      <c r="B22" s="16"/>
      <c r="C22" s="12"/>
      <c r="D22" s="12">
        <v>1</v>
      </c>
      <c r="E22" s="13" t="s">
        <v>88</v>
      </c>
      <c r="F22" s="13" t="s">
        <v>89</v>
      </c>
      <c r="G22" s="13" t="s">
        <v>90</v>
      </c>
      <c r="H22" s="13" t="s">
        <v>91</v>
      </c>
      <c r="I22" s="12">
        <v>1</v>
      </c>
      <c r="J22" s="38"/>
      <c r="K22" s="13"/>
    </row>
    <row r="23" ht="38.25" customHeight="1" spans="1:11">
      <c r="A23" s="16"/>
      <c r="B23" s="16"/>
      <c r="C23" s="12"/>
      <c r="D23" s="12">
        <v>1</v>
      </c>
      <c r="E23" s="13" t="s">
        <v>92</v>
      </c>
      <c r="F23" s="13" t="s">
        <v>93</v>
      </c>
      <c r="G23" s="13" t="s">
        <v>94</v>
      </c>
      <c r="H23" s="13" t="s">
        <v>95</v>
      </c>
      <c r="I23" s="12">
        <v>1</v>
      </c>
      <c r="J23" s="38"/>
      <c r="K23" s="13"/>
    </row>
    <row r="24" ht="29.25" customHeight="1" spans="1:11">
      <c r="A24" s="16"/>
      <c r="B24" s="16"/>
      <c r="C24" s="12" t="s">
        <v>96</v>
      </c>
      <c r="D24" s="12">
        <v>1</v>
      </c>
      <c r="E24" s="13" t="s">
        <v>97</v>
      </c>
      <c r="F24" s="13" t="s">
        <v>98</v>
      </c>
      <c r="G24" s="13" t="s">
        <v>99</v>
      </c>
      <c r="H24" s="13" t="s">
        <v>100</v>
      </c>
      <c r="I24" s="12">
        <v>1</v>
      </c>
      <c r="J24" s="38"/>
      <c r="K24" s="13"/>
    </row>
    <row r="25" ht="27" customHeight="1" spans="1:11">
      <c r="A25" s="16"/>
      <c r="B25" s="16"/>
      <c r="C25" s="12"/>
      <c r="D25" s="12">
        <v>1</v>
      </c>
      <c r="E25" s="13" t="s">
        <v>101</v>
      </c>
      <c r="F25" s="13" t="s">
        <v>102</v>
      </c>
      <c r="G25" s="13" t="s">
        <v>99</v>
      </c>
      <c r="H25" s="13" t="s">
        <v>100</v>
      </c>
      <c r="I25" s="12">
        <v>1</v>
      </c>
      <c r="J25" s="38"/>
      <c r="K25" s="13"/>
    </row>
    <row r="26" ht="27" customHeight="1" spans="1:11">
      <c r="A26" s="16"/>
      <c r="B26" s="16"/>
      <c r="C26" s="12" t="s">
        <v>103</v>
      </c>
      <c r="D26" s="12">
        <v>1</v>
      </c>
      <c r="E26" s="17" t="s">
        <v>104</v>
      </c>
      <c r="F26" s="18" t="s">
        <v>105</v>
      </c>
      <c r="G26" s="13" t="s">
        <v>106</v>
      </c>
      <c r="H26" s="19" t="s">
        <v>107</v>
      </c>
      <c r="I26" s="12">
        <v>0</v>
      </c>
      <c r="J26" s="38"/>
      <c r="K26" s="13"/>
    </row>
    <row r="27" ht="27" customHeight="1" spans="1:11">
      <c r="A27" s="20"/>
      <c r="B27" s="20"/>
      <c r="C27" s="12"/>
      <c r="D27" s="12">
        <v>1</v>
      </c>
      <c r="E27" s="21" t="s">
        <v>108</v>
      </c>
      <c r="F27" s="22"/>
      <c r="G27" s="13" t="s">
        <v>109</v>
      </c>
      <c r="H27" s="23"/>
      <c r="I27" s="12">
        <v>0</v>
      </c>
      <c r="J27" s="38"/>
      <c r="K27" s="13"/>
    </row>
    <row r="28" ht="160.5" customHeight="1" spans="1:12">
      <c r="A28" s="15" t="s">
        <v>110</v>
      </c>
      <c r="B28" s="12" t="s">
        <v>111</v>
      </c>
      <c r="C28" s="24" t="s">
        <v>112</v>
      </c>
      <c r="D28" s="12">
        <v>9</v>
      </c>
      <c r="E28" s="24"/>
      <c r="F28" s="13" t="s">
        <v>113</v>
      </c>
      <c r="G28" s="13" t="s">
        <v>114</v>
      </c>
      <c r="H28" s="13" t="s">
        <v>115</v>
      </c>
      <c r="I28" s="12">
        <v>9</v>
      </c>
      <c r="J28" s="12"/>
      <c r="K28" s="39"/>
      <c r="L28" s="40"/>
    </row>
    <row r="29" ht="48.75" customHeight="1" spans="1:12">
      <c r="A29" s="16"/>
      <c r="B29" s="12"/>
      <c r="C29" s="24" t="s">
        <v>116</v>
      </c>
      <c r="D29" s="12">
        <v>5</v>
      </c>
      <c r="E29" s="24"/>
      <c r="F29" s="13" t="s">
        <v>117</v>
      </c>
      <c r="G29" s="13" t="s">
        <v>118</v>
      </c>
      <c r="H29" s="13" t="s">
        <v>119</v>
      </c>
      <c r="I29" s="12">
        <v>5</v>
      </c>
      <c r="J29" s="12"/>
      <c r="K29" s="38"/>
      <c r="L29" s="41"/>
    </row>
    <row r="30" ht="39" customHeight="1" spans="1:12">
      <c r="A30" s="16"/>
      <c r="B30" s="12"/>
      <c r="C30" s="24" t="s">
        <v>120</v>
      </c>
      <c r="D30" s="12">
        <v>3</v>
      </c>
      <c r="E30" s="25"/>
      <c r="F30" s="13" t="s">
        <v>121</v>
      </c>
      <c r="G30" s="13" t="s">
        <v>122</v>
      </c>
      <c r="H30" s="13" t="s">
        <v>123</v>
      </c>
      <c r="I30" s="12">
        <v>3</v>
      </c>
      <c r="J30" s="12"/>
      <c r="K30" s="38"/>
      <c r="L30" s="41"/>
    </row>
    <row r="31" ht="35.25" customHeight="1" spans="1:12">
      <c r="A31" s="16"/>
      <c r="B31" s="12"/>
      <c r="C31" s="24" t="s">
        <v>124</v>
      </c>
      <c r="D31" s="12">
        <v>3</v>
      </c>
      <c r="E31" s="25"/>
      <c r="F31" s="13" t="s">
        <v>125</v>
      </c>
      <c r="G31" s="13" t="s">
        <v>122</v>
      </c>
      <c r="H31" s="13" t="s">
        <v>126</v>
      </c>
      <c r="I31" s="12">
        <v>3</v>
      </c>
      <c r="J31" s="12"/>
      <c r="K31" s="38"/>
      <c r="L31" s="41"/>
    </row>
    <row r="32" ht="35.25" customHeight="1" spans="1:12">
      <c r="A32" s="16"/>
      <c r="B32" s="12"/>
      <c r="C32" s="24" t="s">
        <v>127</v>
      </c>
      <c r="D32" s="12">
        <v>5</v>
      </c>
      <c r="E32" s="25"/>
      <c r="F32" s="13" t="s">
        <v>128</v>
      </c>
      <c r="G32" s="13" t="s">
        <v>129</v>
      </c>
      <c r="H32" s="13" t="s">
        <v>130</v>
      </c>
      <c r="I32" s="12">
        <v>5</v>
      </c>
      <c r="J32" s="12"/>
      <c r="K32" s="38"/>
      <c r="L32" s="41"/>
    </row>
    <row r="33" ht="61.5" customHeight="1" spans="1:12">
      <c r="A33" s="16"/>
      <c r="B33" s="12"/>
      <c r="C33" s="26" t="s">
        <v>131</v>
      </c>
      <c r="D33" s="12">
        <v>5</v>
      </c>
      <c r="E33" s="26"/>
      <c r="F33" s="13" t="s">
        <v>132</v>
      </c>
      <c r="G33" s="13" t="s">
        <v>133</v>
      </c>
      <c r="H33" s="13" t="s">
        <v>132</v>
      </c>
      <c r="I33" s="12">
        <v>5</v>
      </c>
      <c r="J33" s="24"/>
      <c r="K33" s="38"/>
      <c r="L33" s="40"/>
    </row>
    <row r="34" ht="22.5" customHeight="1" spans="1:11">
      <c r="A34" s="16"/>
      <c r="B34" s="15" t="s">
        <v>134</v>
      </c>
      <c r="C34" s="24" t="s">
        <v>135</v>
      </c>
      <c r="D34" s="12">
        <v>4</v>
      </c>
      <c r="E34" s="24" t="s">
        <v>136</v>
      </c>
      <c r="F34" s="19" t="s">
        <v>137</v>
      </c>
      <c r="G34" s="15" t="s">
        <v>138</v>
      </c>
      <c r="H34" s="15" t="s">
        <v>139</v>
      </c>
      <c r="I34" s="12">
        <v>4</v>
      </c>
      <c r="J34" s="38"/>
      <c r="K34" s="13"/>
    </row>
    <row r="35" ht="33" customHeight="1" spans="1:11">
      <c r="A35" s="16"/>
      <c r="B35" s="16"/>
      <c r="C35" s="24"/>
      <c r="D35" s="12">
        <v>4</v>
      </c>
      <c r="E35" s="24" t="s">
        <v>140</v>
      </c>
      <c r="F35" s="23"/>
      <c r="G35" s="16"/>
      <c r="H35" s="16"/>
      <c r="I35" s="12">
        <v>4</v>
      </c>
      <c r="J35" s="38"/>
      <c r="K35" s="13"/>
    </row>
    <row r="36" ht="29.25" customHeight="1" spans="1:11">
      <c r="A36" s="16"/>
      <c r="B36" s="16"/>
      <c r="C36" s="24" t="s">
        <v>141</v>
      </c>
      <c r="D36" s="27">
        <v>5</v>
      </c>
      <c r="E36" s="24" t="s">
        <v>142</v>
      </c>
      <c r="F36" s="28" t="s">
        <v>143</v>
      </c>
      <c r="G36" s="16"/>
      <c r="H36" s="16"/>
      <c r="I36" s="12">
        <v>5</v>
      </c>
      <c r="J36" s="38"/>
      <c r="K36" s="13"/>
    </row>
    <row r="37" ht="33.75" customHeight="1" spans="1:11">
      <c r="A37" s="16"/>
      <c r="B37" s="16"/>
      <c r="C37" s="19" t="s">
        <v>144</v>
      </c>
      <c r="D37" s="29">
        <v>4</v>
      </c>
      <c r="E37" s="13" t="s">
        <v>145</v>
      </c>
      <c r="F37" s="30" t="s">
        <v>146</v>
      </c>
      <c r="G37" s="16"/>
      <c r="H37" s="16"/>
      <c r="I37" s="12">
        <v>4</v>
      </c>
      <c r="J37" s="38"/>
      <c r="K37" s="13"/>
    </row>
    <row r="38" ht="34.5" customHeight="1" spans="1:11">
      <c r="A38" s="16"/>
      <c r="B38" s="16"/>
      <c r="C38" s="23"/>
      <c r="D38" s="12">
        <v>4</v>
      </c>
      <c r="E38" s="13" t="s">
        <v>147</v>
      </c>
      <c r="F38" s="31"/>
      <c r="G38" s="20"/>
      <c r="H38" s="20"/>
      <c r="I38" s="12">
        <v>4</v>
      </c>
      <c r="J38" s="38"/>
      <c r="K38" s="13"/>
    </row>
    <row r="39" ht="57" customHeight="1" spans="1:11">
      <c r="A39" s="20"/>
      <c r="B39" s="20"/>
      <c r="C39" s="13" t="s">
        <v>148</v>
      </c>
      <c r="D39" s="12">
        <v>9</v>
      </c>
      <c r="E39" s="13" t="s">
        <v>149</v>
      </c>
      <c r="F39" s="13" t="s">
        <v>149</v>
      </c>
      <c r="G39" s="13" t="s">
        <v>150</v>
      </c>
      <c r="H39" s="13" t="s">
        <v>151</v>
      </c>
      <c r="I39" s="42">
        <v>9</v>
      </c>
      <c r="J39" s="43"/>
      <c r="K39" s="13"/>
    </row>
    <row r="40" spans="1:11">
      <c r="A40" s="32" t="s">
        <v>152</v>
      </c>
      <c r="B40" s="33"/>
      <c r="C40" s="29"/>
      <c r="D40" s="13">
        <f>SUM(D5:D39)</f>
        <v>100</v>
      </c>
      <c r="E40" s="13"/>
      <c r="F40" s="13"/>
      <c r="G40" s="13"/>
      <c r="H40" s="13"/>
      <c r="I40" s="13">
        <f>SUM(I5:I39)</f>
        <v>93</v>
      </c>
      <c r="J40" s="13"/>
      <c r="K40" s="13"/>
    </row>
  </sheetData>
  <mergeCells count="27">
    <mergeCell ref="A1:K1"/>
    <mergeCell ref="A3:E3"/>
    <mergeCell ref="A40:C40"/>
    <mergeCell ref="A5:A10"/>
    <mergeCell ref="A11:A27"/>
    <mergeCell ref="A28:A39"/>
    <mergeCell ref="B6:B10"/>
    <mergeCell ref="B11:B13"/>
    <mergeCell ref="B14:B17"/>
    <mergeCell ref="B18:B27"/>
    <mergeCell ref="B28:B33"/>
    <mergeCell ref="B34:B39"/>
    <mergeCell ref="C6:C8"/>
    <mergeCell ref="C9:C10"/>
    <mergeCell ref="C16:C17"/>
    <mergeCell ref="C18:C19"/>
    <mergeCell ref="C20:C23"/>
    <mergeCell ref="C24:C25"/>
    <mergeCell ref="C26:C27"/>
    <mergeCell ref="C34:C35"/>
    <mergeCell ref="C37:C38"/>
    <mergeCell ref="F26:F27"/>
    <mergeCell ref="F34:F35"/>
    <mergeCell ref="F37:F38"/>
    <mergeCell ref="G34:G38"/>
    <mergeCell ref="H26:H27"/>
    <mergeCell ref="H34:H38"/>
  </mergeCells>
  <pageMargins left="0.708333333333333" right="0.708333333333333" top="0.747916666666667" bottom="0.747916666666667" header="0.314583333333333" footer="0.314583333333333"/>
  <pageSetup paperSize="8" scale="87"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代靜</cp:lastModifiedBy>
  <dcterms:created xsi:type="dcterms:W3CDTF">2006-09-13T11:21:00Z</dcterms:created>
  <dcterms:modified xsi:type="dcterms:W3CDTF">2018-06-27T07:22:40Z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